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cumentosPliegos\2024. RespaldoSistemaCAyCCTV\Para solped\"/>
    </mc:Choice>
  </mc:AlternateContent>
  <bookViews>
    <workbookView xWindow="7632" yWindow="48" windowWidth="7680" windowHeight="7212"/>
  </bookViews>
  <sheets>
    <sheet name="Soporte" sheetId="2" r:id="rId1"/>
  </sheets>
  <calcPr calcId="162913"/>
</workbook>
</file>

<file path=xl/calcChain.xml><?xml version="1.0" encoding="utf-8"?>
<calcChain xmlns="http://schemas.openxmlformats.org/spreadsheetml/2006/main">
  <c r="I3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9" i="2"/>
  <c r="I8" i="2"/>
  <c r="F40" i="2" l="1"/>
</calcChain>
</file>

<file path=xl/sharedStrings.xml><?xml version="1.0" encoding="utf-8"?>
<sst xmlns="http://schemas.openxmlformats.org/spreadsheetml/2006/main" count="139" uniqueCount="63">
  <si>
    <t>Item</t>
  </si>
  <si>
    <t>|</t>
  </si>
  <si>
    <t xml:space="preserve">Total </t>
  </si>
  <si>
    <t>PRECIOS EXPRESADOS EN BOLIVIANOS (BS)</t>
  </si>
  <si>
    <t>PROVISIÓN E INSTALACIÓN DE EQUIPOS DE RESPALDO DEL SISTEMA DE CONTROL DE ACCESO Y VIDEO VIGILANCIA DE LOS SITIOS DE
SANTA CRUZ–SUCRE–COCHABAMBA-LA PAZ 
(LLAVE EN MANO)</t>
  </si>
  <si>
    <t>MARCA</t>
  </si>
  <si>
    <t>NUMERO DE PARTE</t>
  </si>
  <si>
    <t>DESCRIPCIÓN</t>
  </si>
  <si>
    <t>CANTIDAD</t>
  </si>
  <si>
    <t>GENETEC</t>
  </si>
  <si>
    <t>SV-2030E-R6S D480-336</t>
  </si>
  <si>
    <t>Streamvault™ 2030E Series - 1U 6-Bay Multi-Purpose Appliance 1x Xeon E-2336 16GB RAM 2x 480GB SSD 2x 1GbE RJ45 2x 600W PSU Windows Server Standard 5YR NBD KYHD Warranty - Genetec™ Security Center pre-installed. License sold separately.</t>
  </si>
  <si>
    <t>SV-4040EX-R12-176T-16-410</t>
  </si>
  <si>
    <t xml:space="preserve">Streamvault™ 4040EX Series - 2U 12-Bay Appliance 176TB Raw RAID 6 2x Xeon Silver 4410Y 64GB RAM 2x 480GB M.2 SSD 11x 16TB 3.5" Enterprise HDDs 2x 1GbE RJ45 2x 10/25GbE SFP28 2x 1100W PSU Windows Server Standard 5YR NBD KYHD Warranty - Genetec™ Security Center pre-installed. License sold separately. </t>
  </si>
  <si>
    <t>SVA-2030E-R6S-EMB-386G</t>
  </si>
  <si>
    <t>Streamvault™ 2030E Series - 1U 6 SFF Bay Rackmount Analytics Appliance Embedded Graphics 1x Xeon E-2386G 16GB 2x 480GB SSD 2x 1GbE RJ45 2x 600W PSU Windows Server Standard 5YR NBD KYHD Warranty. Genetec Security Center pre-installed. License sold separately.</t>
  </si>
  <si>
    <t>GSC-Om-E-1C</t>
  </si>
  <si>
    <t>Enterprise camera connection, mandatory Genetec™ Advantage</t>
  </si>
  <si>
    <t>ADV-CAM-E-1Y</t>
  </si>
  <si>
    <t>Genetec™ Advantage for 1 Omnicast™ Enterprise Camera – 1 year</t>
  </si>
  <si>
    <t>SY-CLOUDLINK G2</t>
  </si>
  <si>
    <t>Controladora Synergis™ Cloud Link with 4GB of RAM, 16GB Flash, second generation, installed with Synergis™ access control firmware, four RS-485 ports, PoE.</t>
  </si>
  <si>
    <t>MERCURY</t>
  </si>
  <si>
    <t>SY-LP1502</t>
  </si>
  <si>
    <t>Mercury Intelligent Controller, Linux Based, 8In/4Out/2Rd (2 reader licence connections included)</t>
  </si>
  <si>
    <t>SY-MR52-S3</t>
  </si>
  <si>
    <t>Mercury MR52 2-reader interface module Series 3 (8 inputs, 6 relays, PCB only, 2 reader licence connections included). Add GSC-SY-X-1RE if more reader connections are needed.</t>
  </si>
  <si>
    <t>HID FARGO</t>
  </si>
  <si>
    <t>YMCFK: Full-color ribbon with resin black and a dye based fluorescing panels – 500 images</t>
  </si>
  <si>
    <t>HDP Film – Approximately 1,500 images</t>
  </si>
  <si>
    <t>Cleaning Kit – includes 4 Printhead Cleaning Swabs, 10 Cleaning Cards, 10 Cleaning Pads and 3 Alcohol Cleaning Cards</t>
  </si>
  <si>
    <t>HID</t>
  </si>
  <si>
    <t>900PBNNEK20000</t>
  </si>
  <si>
    <t>Lector de tarjeta RDR, RP10, MULTICLASS, SE E, LF FSK ONLY, HF SEOS, WIEG, PIG, BLK, STD-2, LED RED, FLSH GRN, BZR ON, VAR BIT OUTPUT PER SIO, IPM OFF, VEL ON, MOBILE READY</t>
  </si>
  <si>
    <t>ACCESORIOS DE LECTORES</t>
  </si>
  <si>
    <t xml:space="preserve">CHAPA ELECTROMAGNETICA/ BOTON NO TOUCH </t>
  </si>
  <si>
    <t>SUPREMA</t>
  </si>
  <si>
    <t>BEW2-OAPB</t>
  </si>
  <si>
    <t>Lector de huella Fingerprint reader/controller, MultiCLASS SE and Dual RFID (125kHz EM, HID Prox &amp; 13.56Mhz MIFARE, DESFire/EV1, FeliCa, iCLASS SE/SR, NFC, ISO14443A), Optical Sensor(OP6), PoE, IP67, IK09, Live Finger Detection</t>
  </si>
  <si>
    <t>SV-300E-T4-16T-16-I5-ARC</t>
  </si>
  <si>
    <t>Streamvault™ SV-300E-T4 with 16TB - Hardware Only - Archiver Only (Connects to Security Center Directory)</t>
  </si>
  <si>
    <t>GSC-SV-AIO2E UP</t>
  </si>
  <si>
    <t>Upgrade from AIO base package to Security Center™ Enterprise base package. Any additional licenses need to be added separately.</t>
  </si>
  <si>
    <t>GSC-SV-AIO2E1C-UP</t>
  </si>
  <si>
    <t>Upgrade AIO camera connection to Omnicast™ Enterprise camera connection</t>
  </si>
  <si>
    <t>ADV-CAM-A2E 1Y</t>
  </si>
  <si>
    <t>Genetec™ Advantage upgrade from All in one to Enterprise (per camera / 1 year)</t>
  </si>
  <si>
    <t>GSC-SV-AIO2E 1R-UP</t>
  </si>
  <si>
    <t>Upgrade AIO Reader Connection to Synergis Enterprise External reader connection</t>
  </si>
  <si>
    <t>ADV-RDR-A2E 1Y</t>
  </si>
  <si>
    <t>Genetec™ Advantage upgrade from All in one to Enterprise (per readers / 1 year)</t>
  </si>
  <si>
    <t xml:space="preserve">Genetec™ Advantage upgrade from All in one to Enterprise (per camera / 1 year) </t>
  </si>
  <si>
    <t xml:space="preserve">Genetec™ Advantage upgrade from All in one to Enterprise (per readers / 1 year) </t>
  </si>
  <si>
    <t>Oficina Santa Cruz - YPFB TRANSPORTE S.A.</t>
  </si>
  <si>
    <t>Oficina Sucre - YPFB TRANSPORTE S.A.</t>
  </si>
  <si>
    <t>Oficina Cochabamba - YPFB TRANSPORTE S.A.</t>
  </si>
  <si>
    <t>Oficina La Paz - YPFB TRANSPORTE S.A.</t>
  </si>
  <si>
    <t>PRECIO UNITARIO</t>
  </si>
  <si>
    <t>TOTAL</t>
  </si>
  <si>
    <t>LUGAR DE ENTREGA</t>
  </si>
  <si>
    <t>FORMATO B-1</t>
  </si>
  <si>
    <t>PLANILLA DE COTIZACIÓN</t>
  </si>
  <si>
    <t>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</si>
</sst>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9" fillId="0" borderId="0" xfId="0" applyFont="1" applyBorder="1" applyAlignment="1"/>
    <xf numFmtId="0" fontId="0" fillId="0" borderId="0" xfId="0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0" fillId="0" borderId="0" xfId="0" applyBorder="1"/>
    <xf numFmtId="0" fontId="0" fillId="0" borderId="5" xfId="0" applyBorder="1"/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164" fontId="8" fillId="4" borderId="10" xfId="1" applyFont="1" applyFill="1" applyBorder="1" applyAlignment="1">
      <alignment horizontal="center" vertical="center"/>
    </xf>
    <xf numFmtId="164" fontId="8" fillId="4" borderId="7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5" fillId="5" borderId="17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164" fontId="7" fillId="5" borderId="13" xfId="1" applyFont="1" applyFill="1" applyBorder="1" applyAlignment="1">
      <alignment vertical="center" wrapText="1"/>
    </xf>
    <xf numFmtId="164" fontId="7" fillId="5" borderId="20" xfId="1" applyFont="1" applyFill="1" applyBorder="1" applyAlignment="1">
      <alignment vertical="center" wrapText="1"/>
    </xf>
    <xf numFmtId="164" fontId="7" fillId="5" borderId="24" xfId="1" applyFont="1" applyFill="1" applyBorder="1" applyAlignment="1">
      <alignment vertical="center" wrapText="1"/>
    </xf>
    <xf numFmtId="164" fontId="7" fillId="6" borderId="18" xfId="1" applyFont="1" applyFill="1" applyBorder="1" applyAlignment="1">
      <alignment vertical="center" wrapText="1"/>
    </xf>
    <xf numFmtId="164" fontId="7" fillId="6" borderId="15" xfId="1" applyFont="1" applyFill="1" applyBorder="1" applyAlignment="1">
      <alignment vertical="center" wrapText="1"/>
    </xf>
    <xf numFmtId="164" fontId="7" fillId="6" borderId="23" xfId="1" applyFont="1" applyFill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373856</xdr:colOff>
      <xdr:row>0</xdr:row>
      <xdr:rowOff>163828</xdr:rowOff>
    </xdr:from>
    <xdr:to>
      <xdr:col>3</xdr:col>
      <xdr:colOff>821531</xdr:colOff>
      <xdr:row>2</xdr:row>
      <xdr:rowOff>521016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216" y="163828"/>
          <a:ext cx="2276475" cy="9058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tabSelected="1" view="pageLayout" zoomScale="50" zoomScaleNormal="80" zoomScalePageLayoutView="50" workbookViewId="0">
      <selection activeCell="H9" sqref="H9"/>
    </sheetView>
  </sheetViews>
  <sheetFormatPr baseColWidth="10" defaultColWidth="9.109375" defaultRowHeight="13.2" x14ac:dyDescent="0.25"/>
  <cols>
    <col min="1" max="1" width="2.88671875" customWidth="1"/>
    <col min="2" max="2" width="6.88671875" customWidth="1"/>
    <col min="3" max="3" width="19.109375" customWidth="1"/>
    <col min="4" max="4" width="21.44140625" customWidth="1"/>
    <col min="5" max="5" width="44.21875" customWidth="1"/>
    <col min="6" max="6" width="52" customWidth="1"/>
    <col min="7" max="8" width="30.44140625" customWidth="1"/>
    <col min="9" max="9" width="24.44140625" customWidth="1"/>
  </cols>
  <sheetData>
    <row r="1" spans="2:9" ht="15" customHeight="1" x14ac:dyDescent="0.3">
      <c r="B1" s="2"/>
      <c r="C1" s="3"/>
      <c r="D1" s="21"/>
      <c r="E1" s="45" t="s">
        <v>60</v>
      </c>
      <c r="F1" s="46"/>
      <c r="G1" s="36" t="s">
        <v>4</v>
      </c>
      <c r="H1" s="37"/>
      <c r="I1" s="38"/>
    </row>
    <row r="2" spans="2:9" ht="27" customHeight="1" x14ac:dyDescent="0.3">
      <c r="B2" s="4"/>
      <c r="C2" s="1"/>
      <c r="D2" s="22"/>
      <c r="E2" s="47"/>
      <c r="F2" s="48"/>
      <c r="G2" s="39"/>
      <c r="H2" s="40"/>
      <c r="I2" s="41"/>
    </row>
    <row r="3" spans="2:9" ht="44.25" customHeight="1" thickBot="1" x14ac:dyDescent="0.35">
      <c r="B3" s="5"/>
      <c r="C3" s="6"/>
      <c r="D3" s="23"/>
      <c r="E3" s="49" t="s">
        <v>61</v>
      </c>
      <c r="F3" s="50"/>
      <c r="G3" s="42"/>
      <c r="H3" s="43"/>
      <c r="I3" s="44"/>
    </row>
    <row r="4" spans="2:9" ht="8.25" customHeight="1" thickBot="1" x14ac:dyDescent="0.35">
      <c r="B4" s="1"/>
      <c r="C4" s="1"/>
      <c r="D4" s="1"/>
      <c r="E4" s="1"/>
      <c r="F4" s="1"/>
      <c r="G4" s="1"/>
      <c r="H4" s="1"/>
      <c r="I4" s="1"/>
    </row>
    <row r="5" spans="2:9" ht="18.75" customHeight="1" x14ac:dyDescent="0.25">
      <c r="B5" s="30" t="s">
        <v>3</v>
      </c>
      <c r="C5" s="31"/>
      <c r="D5" s="31"/>
      <c r="E5" s="31"/>
      <c r="F5" s="31"/>
      <c r="G5" s="31"/>
      <c r="H5" s="31"/>
      <c r="I5" s="32"/>
    </row>
    <row r="6" spans="2:9" ht="9.75" customHeight="1" thickBot="1" x14ac:dyDescent="0.3">
      <c r="B6" s="33"/>
      <c r="C6" s="34"/>
      <c r="D6" s="34"/>
      <c r="E6" s="34"/>
      <c r="F6" s="34"/>
      <c r="G6" s="34"/>
      <c r="H6" s="34"/>
      <c r="I6" s="35"/>
    </row>
    <row r="7" spans="2:9" ht="37.200000000000003" customHeight="1" thickBot="1" x14ac:dyDescent="0.3">
      <c r="B7" s="12" t="s">
        <v>0</v>
      </c>
      <c r="C7" s="15" t="s">
        <v>5</v>
      </c>
      <c r="D7" s="15" t="s">
        <v>6</v>
      </c>
      <c r="E7" s="15" t="s">
        <v>7</v>
      </c>
      <c r="F7" s="15" t="s">
        <v>59</v>
      </c>
      <c r="G7" s="14" t="s">
        <v>57</v>
      </c>
      <c r="H7" s="16" t="s">
        <v>8</v>
      </c>
      <c r="I7" s="17" t="s">
        <v>58</v>
      </c>
    </row>
    <row r="8" spans="2:9" ht="112.2" customHeight="1" x14ac:dyDescent="0.25">
      <c r="B8" s="52">
        <v>1</v>
      </c>
      <c r="C8" s="53" t="s">
        <v>9</v>
      </c>
      <c r="D8" s="54" t="s">
        <v>10</v>
      </c>
      <c r="E8" s="54" t="s">
        <v>11</v>
      </c>
      <c r="F8" s="55" t="s">
        <v>53</v>
      </c>
      <c r="G8" s="64"/>
      <c r="H8" s="54">
        <v>1</v>
      </c>
      <c r="I8" s="61">
        <f>+G8*H8</f>
        <v>0</v>
      </c>
    </row>
    <row r="9" spans="2:9" ht="135" x14ac:dyDescent="0.25">
      <c r="B9" s="52">
        <v>2</v>
      </c>
      <c r="C9" s="56" t="s">
        <v>9</v>
      </c>
      <c r="D9" s="57" t="s">
        <v>12</v>
      </c>
      <c r="E9" s="57" t="s">
        <v>13</v>
      </c>
      <c r="F9" s="57" t="s">
        <v>53</v>
      </c>
      <c r="G9" s="65"/>
      <c r="H9" s="57">
        <v>2</v>
      </c>
      <c r="I9" s="62">
        <f>+G9*H9</f>
        <v>0</v>
      </c>
    </row>
    <row r="10" spans="2:9" ht="127.2" customHeight="1" x14ac:dyDescent="0.25">
      <c r="B10" s="52">
        <v>3</v>
      </c>
      <c r="C10" s="56" t="s">
        <v>9</v>
      </c>
      <c r="D10" s="57" t="s">
        <v>14</v>
      </c>
      <c r="E10" s="57" t="s">
        <v>15</v>
      </c>
      <c r="F10" s="57" t="s">
        <v>53</v>
      </c>
      <c r="G10" s="65"/>
      <c r="H10" s="57">
        <v>1</v>
      </c>
      <c r="I10" s="62">
        <f t="shared" ref="I10:I38" si="0">+G10*H10</f>
        <v>0</v>
      </c>
    </row>
    <row r="11" spans="2:9" ht="34.799999999999997" customHeight="1" x14ac:dyDescent="0.25">
      <c r="B11" s="52">
        <v>4</v>
      </c>
      <c r="C11" s="56" t="s">
        <v>9</v>
      </c>
      <c r="D11" s="57" t="s">
        <v>16</v>
      </c>
      <c r="E11" s="57" t="s">
        <v>17</v>
      </c>
      <c r="F11" s="57" t="s">
        <v>53</v>
      </c>
      <c r="G11" s="65"/>
      <c r="H11" s="57">
        <v>5</v>
      </c>
      <c r="I11" s="62">
        <f t="shared" si="0"/>
        <v>0</v>
      </c>
    </row>
    <row r="12" spans="2:9" ht="30" x14ac:dyDescent="0.25">
      <c r="B12" s="52">
        <v>5</v>
      </c>
      <c r="C12" s="56" t="s">
        <v>9</v>
      </c>
      <c r="D12" s="57" t="s">
        <v>18</v>
      </c>
      <c r="E12" s="57" t="s">
        <v>19</v>
      </c>
      <c r="F12" s="57" t="s">
        <v>53</v>
      </c>
      <c r="G12" s="65"/>
      <c r="H12" s="57">
        <v>5</v>
      </c>
      <c r="I12" s="62">
        <f t="shared" si="0"/>
        <v>0</v>
      </c>
    </row>
    <row r="13" spans="2:9" ht="78.599999999999994" customHeight="1" x14ac:dyDescent="0.25">
      <c r="B13" s="52">
        <v>6</v>
      </c>
      <c r="C13" s="56" t="s">
        <v>9</v>
      </c>
      <c r="D13" s="57" t="s">
        <v>20</v>
      </c>
      <c r="E13" s="57" t="s">
        <v>21</v>
      </c>
      <c r="F13" s="57" t="s">
        <v>53</v>
      </c>
      <c r="G13" s="65"/>
      <c r="H13" s="57">
        <v>2</v>
      </c>
      <c r="I13" s="62">
        <f t="shared" si="0"/>
        <v>0</v>
      </c>
    </row>
    <row r="14" spans="2:9" ht="51" customHeight="1" x14ac:dyDescent="0.25">
      <c r="B14" s="52">
        <v>7</v>
      </c>
      <c r="C14" s="56" t="s">
        <v>22</v>
      </c>
      <c r="D14" s="57" t="s">
        <v>23</v>
      </c>
      <c r="E14" s="57" t="s">
        <v>24</v>
      </c>
      <c r="F14" s="57" t="s">
        <v>53</v>
      </c>
      <c r="G14" s="65"/>
      <c r="H14" s="57">
        <v>2</v>
      </c>
      <c r="I14" s="62">
        <f t="shared" si="0"/>
        <v>0</v>
      </c>
    </row>
    <row r="15" spans="2:9" ht="83.4" customHeight="1" x14ac:dyDescent="0.25">
      <c r="B15" s="52">
        <v>8</v>
      </c>
      <c r="C15" s="56" t="s">
        <v>22</v>
      </c>
      <c r="D15" s="57" t="s">
        <v>25</v>
      </c>
      <c r="E15" s="57" t="s">
        <v>26</v>
      </c>
      <c r="F15" s="57" t="s">
        <v>53</v>
      </c>
      <c r="G15" s="65"/>
      <c r="H15" s="57">
        <v>2</v>
      </c>
      <c r="I15" s="62">
        <f t="shared" si="0"/>
        <v>0</v>
      </c>
    </row>
    <row r="16" spans="2:9" ht="47.4" customHeight="1" x14ac:dyDescent="0.25">
      <c r="B16" s="52">
        <v>9</v>
      </c>
      <c r="C16" s="56" t="s">
        <v>27</v>
      </c>
      <c r="D16" s="57">
        <v>84061</v>
      </c>
      <c r="E16" s="57" t="s">
        <v>28</v>
      </c>
      <c r="F16" s="57" t="s">
        <v>53</v>
      </c>
      <c r="G16" s="65"/>
      <c r="H16" s="57">
        <v>6</v>
      </c>
      <c r="I16" s="62">
        <f t="shared" si="0"/>
        <v>0</v>
      </c>
    </row>
    <row r="17" spans="2:9" ht="15" x14ac:dyDescent="0.25">
      <c r="B17" s="52">
        <v>10</v>
      </c>
      <c r="C17" s="56" t="s">
        <v>27</v>
      </c>
      <c r="D17" s="57">
        <v>84053</v>
      </c>
      <c r="E17" s="57" t="s">
        <v>29</v>
      </c>
      <c r="F17" s="57" t="s">
        <v>53</v>
      </c>
      <c r="G17" s="65"/>
      <c r="H17" s="57">
        <v>2</v>
      </c>
      <c r="I17" s="62">
        <f t="shared" si="0"/>
        <v>0</v>
      </c>
    </row>
    <row r="18" spans="2:9" ht="60" x14ac:dyDescent="0.25">
      <c r="B18" s="52">
        <v>11</v>
      </c>
      <c r="C18" s="56" t="s">
        <v>27</v>
      </c>
      <c r="D18" s="57">
        <v>89200</v>
      </c>
      <c r="E18" s="57" t="s">
        <v>30</v>
      </c>
      <c r="F18" s="57" t="s">
        <v>53</v>
      </c>
      <c r="G18" s="65"/>
      <c r="H18" s="57">
        <v>2</v>
      </c>
      <c r="I18" s="62">
        <f t="shared" si="0"/>
        <v>0</v>
      </c>
    </row>
    <row r="19" spans="2:9" ht="100.8" customHeight="1" x14ac:dyDescent="0.25">
      <c r="B19" s="52">
        <v>12</v>
      </c>
      <c r="C19" s="56" t="s">
        <v>31</v>
      </c>
      <c r="D19" s="57" t="s">
        <v>32</v>
      </c>
      <c r="E19" s="57" t="s">
        <v>33</v>
      </c>
      <c r="F19" s="57" t="s">
        <v>53</v>
      </c>
      <c r="G19" s="65"/>
      <c r="H19" s="57">
        <v>10</v>
      </c>
      <c r="I19" s="62">
        <f t="shared" si="0"/>
        <v>0</v>
      </c>
    </row>
    <row r="20" spans="2:9" ht="34.799999999999997" customHeight="1" x14ac:dyDescent="0.25">
      <c r="B20" s="52">
        <v>13</v>
      </c>
      <c r="C20" s="56"/>
      <c r="D20" s="57" t="s">
        <v>34</v>
      </c>
      <c r="E20" s="57" t="s">
        <v>35</v>
      </c>
      <c r="F20" s="57" t="s">
        <v>53</v>
      </c>
      <c r="G20" s="65"/>
      <c r="H20" s="57">
        <v>3</v>
      </c>
      <c r="I20" s="62">
        <f t="shared" si="0"/>
        <v>0</v>
      </c>
    </row>
    <row r="21" spans="2:9" ht="112.2" customHeight="1" x14ac:dyDescent="0.25">
      <c r="B21" s="52">
        <v>14</v>
      </c>
      <c r="C21" s="56" t="s">
        <v>36</v>
      </c>
      <c r="D21" s="57" t="s">
        <v>37</v>
      </c>
      <c r="E21" s="57" t="s">
        <v>38</v>
      </c>
      <c r="F21" s="57" t="s">
        <v>53</v>
      </c>
      <c r="G21" s="65"/>
      <c r="H21" s="57">
        <v>2</v>
      </c>
      <c r="I21" s="62">
        <f t="shared" si="0"/>
        <v>0</v>
      </c>
    </row>
    <row r="22" spans="2:9" ht="53.4" customHeight="1" x14ac:dyDescent="0.25">
      <c r="B22" s="52">
        <v>15</v>
      </c>
      <c r="C22" s="56" t="s">
        <v>9</v>
      </c>
      <c r="D22" s="57" t="s">
        <v>39</v>
      </c>
      <c r="E22" s="57" t="s">
        <v>40</v>
      </c>
      <c r="F22" s="57" t="s">
        <v>54</v>
      </c>
      <c r="G22" s="65"/>
      <c r="H22" s="57">
        <v>1</v>
      </c>
      <c r="I22" s="62">
        <f t="shared" si="0"/>
        <v>0</v>
      </c>
    </row>
    <row r="23" spans="2:9" ht="69.599999999999994" customHeight="1" x14ac:dyDescent="0.25">
      <c r="B23" s="52">
        <v>16</v>
      </c>
      <c r="C23" s="56" t="s">
        <v>9</v>
      </c>
      <c r="D23" s="57" t="s">
        <v>41</v>
      </c>
      <c r="E23" s="57" t="s">
        <v>42</v>
      </c>
      <c r="F23" s="57" t="s">
        <v>54</v>
      </c>
      <c r="G23" s="65"/>
      <c r="H23" s="57">
        <v>1</v>
      </c>
      <c r="I23" s="62">
        <f t="shared" si="0"/>
        <v>0</v>
      </c>
    </row>
    <row r="24" spans="2:9" ht="53.4" customHeight="1" x14ac:dyDescent="0.25">
      <c r="B24" s="52">
        <v>17</v>
      </c>
      <c r="C24" s="56" t="s">
        <v>9</v>
      </c>
      <c r="D24" s="57" t="s">
        <v>43</v>
      </c>
      <c r="E24" s="57" t="s">
        <v>44</v>
      </c>
      <c r="F24" s="57" t="s">
        <v>54</v>
      </c>
      <c r="G24" s="65"/>
      <c r="H24" s="57">
        <v>5</v>
      </c>
      <c r="I24" s="62">
        <f t="shared" si="0"/>
        <v>0</v>
      </c>
    </row>
    <row r="25" spans="2:9" ht="30" x14ac:dyDescent="0.25">
      <c r="B25" s="52">
        <v>18</v>
      </c>
      <c r="C25" s="56" t="s">
        <v>9</v>
      </c>
      <c r="D25" s="57" t="s">
        <v>45</v>
      </c>
      <c r="E25" s="57" t="s">
        <v>46</v>
      </c>
      <c r="F25" s="57" t="s">
        <v>54</v>
      </c>
      <c r="G25" s="65"/>
      <c r="H25" s="57">
        <v>5</v>
      </c>
      <c r="I25" s="62">
        <f t="shared" si="0"/>
        <v>0</v>
      </c>
    </row>
    <row r="26" spans="2:9" ht="52.2" customHeight="1" x14ac:dyDescent="0.25">
      <c r="B26" s="52">
        <v>19</v>
      </c>
      <c r="C26" s="56" t="s">
        <v>9</v>
      </c>
      <c r="D26" s="57" t="s">
        <v>47</v>
      </c>
      <c r="E26" s="57" t="s">
        <v>48</v>
      </c>
      <c r="F26" s="57" t="s">
        <v>54</v>
      </c>
      <c r="G26" s="65"/>
      <c r="H26" s="57">
        <v>5</v>
      </c>
      <c r="I26" s="62">
        <f t="shared" si="0"/>
        <v>0</v>
      </c>
    </row>
    <row r="27" spans="2:9" ht="30" x14ac:dyDescent="0.25">
      <c r="B27" s="52">
        <v>20</v>
      </c>
      <c r="C27" s="56" t="s">
        <v>9</v>
      </c>
      <c r="D27" s="57" t="s">
        <v>49</v>
      </c>
      <c r="E27" s="57" t="s">
        <v>50</v>
      </c>
      <c r="F27" s="57" t="s">
        <v>54</v>
      </c>
      <c r="G27" s="65"/>
      <c r="H27" s="57">
        <v>5</v>
      </c>
      <c r="I27" s="62">
        <f t="shared" si="0"/>
        <v>0</v>
      </c>
    </row>
    <row r="28" spans="2:9" ht="52.2" customHeight="1" x14ac:dyDescent="0.25">
      <c r="B28" s="52">
        <v>21</v>
      </c>
      <c r="C28" s="56" t="s">
        <v>9</v>
      </c>
      <c r="D28" s="57" t="s">
        <v>39</v>
      </c>
      <c r="E28" s="57" t="s">
        <v>40</v>
      </c>
      <c r="F28" s="57" t="s">
        <v>55</v>
      </c>
      <c r="G28" s="65"/>
      <c r="H28" s="57">
        <v>1</v>
      </c>
      <c r="I28" s="62">
        <f t="shared" si="0"/>
        <v>0</v>
      </c>
    </row>
    <row r="29" spans="2:9" ht="68.400000000000006" customHeight="1" x14ac:dyDescent="0.25">
      <c r="B29" s="52">
        <v>22</v>
      </c>
      <c r="C29" s="56" t="s">
        <v>9</v>
      </c>
      <c r="D29" s="57" t="s">
        <v>41</v>
      </c>
      <c r="E29" s="57" t="s">
        <v>42</v>
      </c>
      <c r="F29" s="57" t="s">
        <v>55</v>
      </c>
      <c r="G29" s="65"/>
      <c r="H29" s="57">
        <v>1</v>
      </c>
      <c r="I29" s="62">
        <f t="shared" si="0"/>
        <v>0</v>
      </c>
    </row>
    <row r="30" spans="2:9" ht="51" customHeight="1" x14ac:dyDescent="0.25">
      <c r="B30" s="52">
        <v>23</v>
      </c>
      <c r="C30" s="56" t="s">
        <v>9</v>
      </c>
      <c r="D30" s="57" t="s">
        <v>43</v>
      </c>
      <c r="E30" s="57" t="s">
        <v>44</v>
      </c>
      <c r="F30" s="57" t="s">
        <v>55</v>
      </c>
      <c r="G30" s="65"/>
      <c r="H30" s="57">
        <v>4</v>
      </c>
      <c r="I30" s="62">
        <f t="shared" si="0"/>
        <v>0</v>
      </c>
    </row>
    <row r="31" spans="2:9" ht="30" x14ac:dyDescent="0.25">
      <c r="B31" s="52">
        <v>24</v>
      </c>
      <c r="C31" s="56" t="s">
        <v>9</v>
      </c>
      <c r="D31" s="57" t="s">
        <v>45</v>
      </c>
      <c r="E31" s="57" t="s">
        <v>46</v>
      </c>
      <c r="F31" s="57" t="s">
        <v>55</v>
      </c>
      <c r="G31" s="65"/>
      <c r="H31" s="57">
        <v>4</v>
      </c>
      <c r="I31" s="62">
        <f t="shared" si="0"/>
        <v>0</v>
      </c>
    </row>
    <row r="32" spans="2:9" ht="51" customHeight="1" x14ac:dyDescent="0.25">
      <c r="B32" s="52">
        <v>25</v>
      </c>
      <c r="C32" s="56" t="s">
        <v>9</v>
      </c>
      <c r="D32" s="57" t="s">
        <v>47</v>
      </c>
      <c r="E32" s="57" t="s">
        <v>48</v>
      </c>
      <c r="F32" s="57" t="s">
        <v>55</v>
      </c>
      <c r="G32" s="65"/>
      <c r="H32" s="57">
        <v>6</v>
      </c>
      <c r="I32" s="62">
        <f t="shared" si="0"/>
        <v>0</v>
      </c>
    </row>
    <row r="33" spans="1:9" ht="30" x14ac:dyDescent="0.25">
      <c r="B33" s="52">
        <v>26</v>
      </c>
      <c r="C33" s="56" t="s">
        <v>9</v>
      </c>
      <c r="D33" s="57" t="s">
        <v>49</v>
      </c>
      <c r="E33" s="57" t="s">
        <v>50</v>
      </c>
      <c r="F33" s="57" t="s">
        <v>55</v>
      </c>
      <c r="G33" s="65"/>
      <c r="H33" s="57">
        <v>6</v>
      </c>
      <c r="I33" s="62">
        <f t="shared" si="0"/>
        <v>0</v>
      </c>
    </row>
    <row r="34" spans="1:9" ht="53.4" customHeight="1" x14ac:dyDescent="0.25">
      <c r="B34" s="52">
        <v>27</v>
      </c>
      <c r="C34" s="56" t="s">
        <v>9</v>
      </c>
      <c r="D34" s="57" t="s">
        <v>39</v>
      </c>
      <c r="E34" s="57" t="s">
        <v>40</v>
      </c>
      <c r="F34" s="57" t="s">
        <v>56</v>
      </c>
      <c r="G34" s="65"/>
      <c r="H34" s="57">
        <v>1</v>
      </c>
      <c r="I34" s="62">
        <f t="shared" si="0"/>
        <v>0</v>
      </c>
    </row>
    <row r="35" spans="1:9" ht="66" customHeight="1" x14ac:dyDescent="0.25">
      <c r="B35" s="52">
        <v>28</v>
      </c>
      <c r="C35" s="56" t="s">
        <v>9</v>
      </c>
      <c r="D35" s="57" t="s">
        <v>41</v>
      </c>
      <c r="E35" s="57" t="s">
        <v>42</v>
      </c>
      <c r="F35" s="57" t="s">
        <v>56</v>
      </c>
      <c r="G35" s="65"/>
      <c r="H35" s="57">
        <v>1</v>
      </c>
      <c r="I35" s="62">
        <f t="shared" si="0"/>
        <v>0</v>
      </c>
    </row>
    <row r="36" spans="1:9" ht="53.4" customHeight="1" x14ac:dyDescent="0.25">
      <c r="B36" s="52">
        <v>29</v>
      </c>
      <c r="C36" s="56" t="s">
        <v>9</v>
      </c>
      <c r="D36" s="57" t="s">
        <v>43</v>
      </c>
      <c r="E36" s="57" t="s">
        <v>44</v>
      </c>
      <c r="F36" s="57" t="s">
        <v>56</v>
      </c>
      <c r="G36" s="65"/>
      <c r="H36" s="57">
        <v>4</v>
      </c>
      <c r="I36" s="62">
        <f t="shared" si="0"/>
        <v>0</v>
      </c>
    </row>
    <row r="37" spans="1:9" ht="48.6" customHeight="1" x14ac:dyDescent="0.25">
      <c r="B37" s="52">
        <v>30</v>
      </c>
      <c r="C37" s="56" t="s">
        <v>9</v>
      </c>
      <c r="D37" s="57" t="s">
        <v>45</v>
      </c>
      <c r="E37" s="57" t="s">
        <v>51</v>
      </c>
      <c r="F37" s="57" t="s">
        <v>56</v>
      </c>
      <c r="G37" s="65"/>
      <c r="H37" s="57">
        <v>4</v>
      </c>
      <c r="I37" s="62">
        <f t="shared" si="0"/>
        <v>0</v>
      </c>
    </row>
    <row r="38" spans="1:9" ht="52.2" customHeight="1" x14ac:dyDescent="0.25">
      <c r="B38" s="52">
        <v>31</v>
      </c>
      <c r="C38" s="56" t="s">
        <v>9</v>
      </c>
      <c r="D38" s="57" t="s">
        <v>47</v>
      </c>
      <c r="E38" s="57" t="s">
        <v>48</v>
      </c>
      <c r="F38" s="57" t="s">
        <v>56</v>
      </c>
      <c r="G38" s="65"/>
      <c r="H38" s="57">
        <v>4</v>
      </c>
      <c r="I38" s="62">
        <f t="shared" si="0"/>
        <v>0</v>
      </c>
    </row>
    <row r="39" spans="1:9" ht="41.4" customHeight="1" thickBot="1" x14ac:dyDescent="0.3">
      <c r="B39" s="52">
        <v>32</v>
      </c>
      <c r="C39" s="58" t="s">
        <v>9</v>
      </c>
      <c r="D39" s="59" t="s">
        <v>49</v>
      </c>
      <c r="E39" s="60" t="s">
        <v>52</v>
      </c>
      <c r="F39" s="60" t="s">
        <v>56</v>
      </c>
      <c r="G39" s="66"/>
      <c r="H39" s="60">
        <v>4</v>
      </c>
      <c r="I39" s="63">
        <f>+G39*H39</f>
        <v>0</v>
      </c>
    </row>
    <row r="40" spans="1:9" ht="26.25" customHeight="1" thickBot="1" x14ac:dyDescent="0.3">
      <c r="A40" s="7" t="s">
        <v>1</v>
      </c>
      <c r="B40" s="27" t="s">
        <v>2</v>
      </c>
      <c r="C40" s="28"/>
      <c r="D40" s="29"/>
      <c r="E40" s="13"/>
      <c r="F40" s="25">
        <f>SUM(I8:I39)</f>
        <v>0</v>
      </c>
      <c r="G40" s="25"/>
      <c r="H40" s="25"/>
      <c r="I40" s="26"/>
    </row>
    <row r="45" spans="1:9" x14ac:dyDescent="0.25">
      <c r="I45" s="8"/>
    </row>
    <row r="46" spans="1:9" x14ac:dyDescent="0.25">
      <c r="I46" s="8"/>
    </row>
    <row r="47" spans="1:9" ht="13.8" thickBot="1" x14ac:dyDescent="0.3">
      <c r="D47" s="19"/>
      <c r="E47" s="20"/>
      <c r="F47" s="20"/>
      <c r="G47" s="20"/>
    </row>
    <row r="48" spans="1:9" ht="15" x14ac:dyDescent="0.25">
      <c r="D48" s="18"/>
      <c r="E48" s="51" t="s">
        <v>62</v>
      </c>
      <c r="F48" s="51"/>
      <c r="G48" s="51"/>
    </row>
    <row r="49" spans="6:8" x14ac:dyDescent="0.25">
      <c r="F49" s="9"/>
    </row>
    <row r="50" spans="6:8" ht="15" x14ac:dyDescent="0.25">
      <c r="F50" s="10"/>
    </row>
    <row r="55" spans="6:8" x14ac:dyDescent="0.25">
      <c r="F55" s="24"/>
      <c r="G55" s="24"/>
      <c r="H55" s="11"/>
    </row>
  </sheetData>
  <mergeCells count="8">
    <mergeCell ref="G1:I3"/>
    <mergeCell ref="E1:F2"/>
    <mergeCell ref="E3:F3"/>
    <mergeCell ref="E48:G48"/>
    <mergeCell ref="F55:G55"/>
    <mergeCell ref="F40:I40"/>
    <mergeCell ref="B40:D40"/>
    <mergeCell ref="B5:I6"/>
  </mergeCells>
  <pageMargins left="0.70866141732283472" right="0.70866141732283472" top="0.74803149606299213" bottom="0.74803149606299213" header="0.31496062992125984" footer="0.31496062992125984"/>
  <pageSetup scale="53" fitToHeight="3" orientation="landscape" r:id="rId1"/>
  <headerFooter scaleWithDoc="0" alignWithMargins="0">
    <oddHeader>&amp;R&amp;8Pagina &amp;P/3</oddHead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Soporte</vt:lpstr>
    </vt:vector>
  </TitlesOfParts>
  <Company>Transierra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ts8382</dc:creator>
  <cp:lastModifiedBy>Ikaro Simoes</cp:lastModifiedBy>
  <cp:lastPrinted>2024-06-19T15:47:15Z</cp:lastPrinted>
  <dcterms:created xsi:type="dcterms:W3CDTF">2006-03-17T13:18:08Z</dcterms:created>
  <dcterms:modified xsi:type="dcterms:W3CDTF">2024-06-19T17:50:42Z</dcterms:modified>
</cp:coreProperties>
</file>